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20" windowWidth="9720" windowHeight="7320" activeTab="2"/>
  </bookViews>
  <sheets>
    <sheet name="Лист1" sheetId="1" r:id="rId1"/>
    <sheet name="Лист2" sheetId="2" r:id="rId2"/>
    <sheet name="Лист3" sheetId="3" r:id="rId3"/>
  </sheets>
  <definedNames>
    <definedName name="_Toc276456612" localSheetId="2">Лист3!#REF!</definedName>
    <definedName name="_Toc276456614" localSheetId="2">Лист3!#REF!</definedName>
    <definedName name="_Toc276456618" localSheetId="2">Лист3!#REF!</definedName>
  </definedNames>
  <calcPr calcId="145621"/>
</workbook>
</file>

<file path=xl/calcChain.xml><?xml version="1.0" encoding="utf-8"?>
<calcChain xmlns="http://schemas.openxmlformats.org/spreadsheetml/2006/main">
  <c r="M31" i="3" l="1"/>
  <c r="I31" i="3" l="1"/>
  <c r="G31" i="3" l="1"/>
  <c r="H16" i="3"/>
  <c r="M30" i="3"/>
  <c r="M29" i="3"/>
  <c r="M26" i="3"/>
  <c r="M25" i="3"/>
  <c r="M24" i="3"/>
  <c r="M23" i="3"/>
  <c r="M22" i="3"/>
  <c r="M21" i="3"/>
  <c r="M20" i="3"/>
  <c r="M19" i="3"/>
  <c r="K31" i="3"/>
  <c r="C31" i="3"/>
  <c r="E31" i="3"/>
</calcChain>
</file>

<file path=xl/comments1.xml><?xml version="1.0" encoding="utf-8"?>
<comments xmlns="http://schemas.openxmlformats.org/spreadsheetml/2006/main">
  <authors>
    <author>Россия</author>
  </authors>
  <commentList>
    <comment ref="A3" authorId="0">
      <text>
        <r>
          <rPr>
            <b/>
            <sz val="8"/>
            <color indexed="81"/>
            <rFont val="Tahoma"/>
            <charset val="204"/>
          </rPr>
          <t>Россия:</t>
        </r>
        <r>
          <rPr>
            <sz val="8"/>
            <color indexed="81"/>
            <rFont val="Tahoma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<sst xmlns="http://schemas.openxmlformats.org/spreadsheetml/2006/main" count="37" uniqueCount="37">
  <si>
    <t xml:space="preserve">2. Содержание  мест общего пользования (МОП)            </t>
  </si>
  <si>
    <t>3. Обслуживание  и текущий ремонт конструктивных элементов зданий</t>
  </si>
  <si>
    <t>6. Общехозяйственные расходы  (в т.ч. управление МКД)</t>
  </si>
  <si>
    <t>8. Обслуживание лифтового оборудования МКД</t>
  </si>
  <si>
    <t>9. Водоснабжение для населения</t>
  </si>
  <si>
    <t>10. Электроэнергия  для населения</t>
  </si>
  <si>
    <t>11. Тепловая энергия  для  населения</t>
  </si>
  <si>
    <t>12. Вывоз и размещение ТОПП</t>
  </si>
  <si>
    <t>Итого:</t>
  </si>
  <si>
    <t>Сведения о доходах и расходах, полученных и понесенных в результате оказания услуг по управлению МКД ( руб)</t>
  </si>
  <si>
    <t>Наименование услуги</t>
  </si>
  <si>
    <t>Размер поступившей платы от населения</t>
  </si>
  <si>
    <t>Остаток  на конец года</t>
  </si>
  <si>
    <t xml:space="preserve">4. Обслуживание  и  ремонт инженерного оборудования    
внутридомовых сетей (ВДС)
</t>
  </si>
  <si>
    <t xml:space="preserve">1.Содержание придомовой территории  
(уборка; санитарно-гигиеническая очистка;) 
</t>
  </si>
  <si>
    <t>Долг по 
платежам населения на конец года</t>
  </si>
  <si>
    <t>Начислено за оказание услуг
населению</t>
  </si>
  <si>
    <t>Долг по 
платежам населения на начало года</t>
  </si>
  <si>
    <t xml:space="preserve">Итого:
</t>
  </si>
  <si>
    <t>4.Аварийное обслуживание МКД</t>
  </si>
  <si>
    <t>7.Прочие расходы:домофоны,оформление земли,видеонаблюдение.антенны,амортиз. обор., усл.банка, налоги,уутэ</t>
  </si>
  <si>
    <t>ГОД</t>
  </si>
  <si>
    <t>Отчет финансово-хозяйственной деятельности УК ООО "Наш Дом"                                                                                                          ж/дом пер. Днепровский 116 Д</t>
  </si>
  <si>
    <t xml:space="preserve">3. Водоснабжениеи водоотведение      для          населения   холодная   вода </t>
  </si>
  <si>
    <t xml:space="preserve">4. Электроэнергия  для
населения
</t>
  </si>
  <si>
    <t xml:space="preserve">5. Тепловая энергия  для
населения
</t>
  </si>
  <si>
    <t xml:space="preserve">6. Водоснабжение и водоотведение для населения горячая вода
</t>
  </si>
  <si>
    <t xml:space="preserve">7.Техобслуживание УУТЭ
</t>
  </si>
  <si>
    <t xml:space="preserve">8.Установка видеонаблюдения
</t>
  </si>
  <si>
    <t xml:space="preserve">9.Оформление земли
</t>
  </si>
  <si>
    <t>1. Содержание и ремонт  жилья</t>
  </si>
  <si>
    <t xml:space="preserve">8.Замена насосов
</t>
  </si>
  <si>
    <t xml:space="preserve">9.Регулятор температуры
</t>
  </si>
  <si>
    <t xml:space="preserve">2. Обслуживание домофона ,антенна                                                </t>
  </si>
  <si>
    <t>Сумма производственных расходов за налоговый период 2014год</t>
  </si>
  <si>
    <t>Израсходовано(оплачено)
на оказание услуг</t>
  </si>
  <si>
    <t>5. Услуги ркц и паспортного стола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</si>
</sst>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color indexed="81"/>
      <name val="Tahoma"/>
      <charset val="204"/>
    </font>
    <font>
      <b/>
      <sz val="8"/>
      <color indexed="81"/>
      <name val="Tahoma"/>
      <charset val="204"/>
    </font>
    <font>
      <sz val="14"/>
      <color indexed="23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</font>
    <font>
      <sz val="14"/>
      <name val="Arial"/>
    </font>
    <font>
      <b/>
      <sz val="14"/>
      <name val="Arial"/>
    </font>
    <font>
      <b/>
      <sz val="14"/>
      <color indexed="23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5" fillId="2" borderId="1" xfId="0" applyFont="1" applyFill="1" applyBorder="1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8" xfId="0" applyFill="1" applyBorder="1"/>
    <xf numFmtId="0" fontId="0" fillId="0" borderId="1" xfId="0" applyFill="1" applyBorder="1"/>
    <xf numFmtId="0" fontId="6" fillId="0" borderId="10" xfId="0" applyFont="1" applyBorder="1"/>
    <xf numFmtId="0" fontId="4" fillId="2" borderId="11" xfId="0" applyFont="1" applyFill="1" applyBorder="1"/>
    <xf numFmtId="0" fontId="6" fillId="0" borderId="12" xfId="0" applyFont="1" applyBorder="1"/>
    <xf numFmtId="0" fontId="5" fillId="0" borderId="1" xfId="0" applyFont="1" applyFill="1" applyBorder="1" applyAlignment="1">
      <alignment vertical="justify" wrapText="1"/>
    </xf>
    <xf numFmtId="0" fontId="11" fillId="0" borderId="12" xfId="0" applyFont="1" applyBorder="1" applyAlignment="1">
      <alignment vertical="justify"/>
    </xf>
    <xf numFmtId="0" fontId="5" fillId="0" borderId="3" xfId="0" applyFont="1" applyFill="1" applyBorder="1" applyAlignment="1">
      <alignment vertical="justify" wrapText="1"/>
    </xf>
    <xf numFmtId="0" fontId="5" fillId="0" borderId="4" xfId="0" applyFont="1" applyFill="1" applyBorder="1" applyAlignment="1">
      <alignment vertical="justify" wrapText="1"/>
    </xf>
    <xf numFmtId="0" fontId="5" fillId="0" borderId="2" xfId="0" applyFont="1" applyFill="1" applyBorder="1" applyAlignment="1">
      <alignment vertical="justify" wrapText="1"/>
    </xf>
    <xf numFmtId="0" fontId="5" fillId="0" borderId="11" xfId="0" applyFont="1" applyFill="1" applyBorder="1"/>
    <xf numFmtId="0" fontId="5" fillId="0" borderId="11" xfId="0" applyFont="1" applyBorder="1"/>
    <xf numFmtId="0" fontId="3" fillId="0" borderId="0" xfId="0" applyFont="1" applyAlignment="1">
      <alignment wrapText="1"/>
    </xf>
    <xf numFmtId="0" fontId="5" fillId="0" borderId="19" xfId="0" applyFont="1" applyFill="1" applyBorder="1" applyAlignment="1">
      <alignment vertical="justify" wrapText="1"/>
    </xf>
    <xf numFmtId="0" fontId="5" fillId="0" borderId="20" xfId="0" applyFont="1" applyFill="1" applyBorder="1" applyAlignment="1">
      <alignment vertical="justify" wrapText="1"/>
    </xf>
    <xf numFmtId="0" fontId="5" fillId="0" borderId="18" xfId="0" applyFont="1" applyFill="1" applyBorder="1" applyAlignment="1">
      <alignment vertical="justify" wrapText="1"/>
    </xf>
    <xf numFmtId="0" fontId="10" fillId="0" borderId="17" xfId="0" applyFont="1" applyFill="1" applyBorder="1" applyAlignment="1">
      <alignment wrapText="1"/>
    </xf>
    <xf numFmtId="0" fontId="10" fillId="0" borderId="18" xfId="0" applyFont="1" applyFill="1" applyBorder="1" applyAlignment="1">
      <alignment wrapText="1"/>
    </xf>
    <xf numFmtId="0" fontId="3" fillId="0" borderId="0" xfId="0" applyFont="1" applyBorder="1" applyAlignment="1"/>
    <xf numFmtId="0" fontId="5" fillId="0" borderId="2" xfId="0" applyFont="1" applyFill="1" applyBorder="1" applyAlignment="1">
      <alignment vertical="justify" wrapText="1"/>
    </xf>
    <xf numFmtId="0" fontId="5" fillId="0" borderId="4" xfId="0" applyFont="1" applyFill="1" applyBorder="1" applyAlignment="1">
      <alignment vertical="justify" wrapText="1"/>
    </xf>
    <xf numFmtId="0" fontId="10" fillId="0" borderId="16" xfId="0" applyFont="1" applyFill="1" applyBorder="1" applyAlignment="1">
      <alignment wrapText="1"/>
    </xf>
    <xf numFmtId="0" fontId="10" fillId="0" borderId="4" xfId="0" applyFont="1" applyFill="1" applyBorder="1" applyAlignment="1">
      <alignment wrapText="1"/>
    </xf>
    <xf numFmtId="0" fontId="10" fillId="0" borderId="21" xfId="0" applyFont="1" applyFill="1" applyBorder="1" applyAlignment="1">
      <alignment wrapText="1"/>
    </xf>
    <xf numFmtId="0" fontId="10" fillId="0" borderId="6" xfId="0" applyFont="1" applyFill="1" applyBorder="1" applyAlignment="1">
      <alignment wrapText="1"/>
    </xf>
    <xf numFmtId="2" fontId="5" fillId="0" borderId="2" xfId="0" applyNumberFormat="1" applyFont="1" applyFill="1" applyBorder="1" applyAlignment="1">
      <alignment vertical="justify" wrapText="1"/>
    </xf>
    <xf numFmtId="2" fontId="5" fillId="0" borderId="4" xfId="0" applyNumberFormat="1" applyFont="1" applyFill="1" applyBorder="1" applyAlignment="1">
      <alignment vertical="justify" wrapText="1"/>
    </xf>
    <xf numFmtId="0" fontId="5" fillId="2" borderId="16" xfId="0" applyFont="1" applyFill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5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1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5" fillId="2" borderId="13" xfId="0" applyFont="1" applyFill="1" applyBorder="1" applyAlignment="1"/>
    <xf numFmtId="0" fontId="5" fillId="2" borderId="14" xfId="0" applyFont="1" applyFill="1" applyBorder="1" applyAlignment="1"/>
    <xf numFmtId="0" fontId="5" fillId="2" borderId="15" xfId="0" applyFont="1" applyFill="1" applyBorder="1" applyAlignment="1"/>
    <xf numFmtId="0" fontId="5" fillId="0" borderId="2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2" xfId="0" applyFont="1" applyFill="1" applyBorder="1" applyAlignment="1"/>
    <xf numFmtId="0" fontId="5" fillId="0" borderId="3" xfId="0" applyFont="1" applyFill="1" applyBorder="1" applyAlignment="1"/>
    <xf numFmtId="0" fontId="5" fillId="0" borderId="4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65536"/>
  <sheetViews>
    <sheetView zoomScaleNormal="100" workbookViewId="0">
      <selection activeCell="H20" sqref="H20"/>
    </sheetView>
  </sheetViews>
  <sheetFormatPr defaultRowHeight="13.2" x14ac:dyDescent="0.25"/>
  <cols>
    <col min="1" max="1" width="4.5546875" customWidth="1"/>
    <col min="2" max="2" width="22.5546875" customWidth="1"/>
    <col min="3" max="3" width="12" customWidth="1"/>
    <col min="4" max="4" width="12.109375" customWidth="1"/>
    <col min="5" max="5" width="11.44140625" customWidth="1"/>
  </cols>
  <sheetData>
    <row r="4" spans="1:8" x14ac:dyDescent="0.25">
      <c r="A4" s="5"/>
      <c r="B4" s="6"/>
      <c r="C4" s="13"/>
      <c r="D4" s="6"/>
      <c r="E4" s="13"/>
      <c r="F4" s="6"/>
      <c r="G4" s="13"/>
      <c r="H4" s="7"/>
    </row>
    <row r="5" spans="1:8" x14ac:dyDescent="0.25">
      <c r="A5" s="5"/>
      <c r="B5" s="6"/>
      <c r="C5" s="13"/>
      <c r="D5" s="6"/>
      <c r="E5" s="13"/>
      <c r="F5" s="6"/>
      <c r="G5" s="13"/>
      <c r="H5" s="7"/>
    </row>
    <row r="6" spans="1:8" x14ac:dyDescent="0.25">
      <c r="A6" s="5"/>
      <c r="B6" s="6"/>
      <c r="C6" s="13"/>
      <c r="D6" s="6"/>
      <c r="E6" s="13"/>
      <c r="F6" s="6"/>
      <c r="G6" s="13"/>
      <c r="H6" s="7"/>
    </row>
    <row r="7" spans="1:8" x14ac:dyDescent="0.25">
      <c r="A7" s="5"/>
      <c r="B7" s="6"/>
      <c r="C7" s="13"/>
      <c r="D7" s="6"/>
      <c r="E7" s="13"/>
      <c r="F7" s="6"/>
      <c r="G7" s="13"/>
      <c r="H7" s="7"/>
    </row>
    <row r="8" spans="1:8" x14ac:dyDescent="0.25">
      <c r="A8" s="5"/>
      <c r="B8" s="6"/>
      <c r="C8" s="13"/>
      <c r="D8" s="6"/>
      <c r="E8" s="13"/>
      <c r="F8" s="6"/>
      <c r="G8" s="13"/>
      <c r="H8" s="7"/>
    </row>
    <row r="9" spans="1:8" x14ac:dyDescent="0.25">
      <c r="A9" s="5"/>
      <c r="B9" s="6"/>
      <c r="C9" s="13"/>
      <c r="D9" s="6"/>
      <c r="E9" s="13"/>
      <c r="F9" s="6"/>
      <c r="G9" s="13"/>
      <c r="H9" s="7"/>
    </row>
    <row r="10" spans="1:8" x14ac:dyDescent="0.25">
      <c r="A10" s="5"/>
      <c r="B10" s="6"/>
      <c r="C10" s="13"/>
      <c r="D10" s="6"/>
      <c r="E10" s="13"/>
      <c r="F10" s="6"/>
      <c r="G10" s="13"/>
      <c r="H10" s="7"/>
    </row>
    <row r="11" spans="1:8" x14ac:dyDescent="0.25">
      <c r="A11" s="5"/>
      <c r="B11" s="6"/>
      <c r="C11" s="13"/>
      <c r="D11" s="6"/>
      <c r="E11" s="13"/>
      <c r="F11" s="6"/>
      <c r="G11" s="13"/>
      <c r="H11" s="7"/>
    </row>
    <row r="12" spans="1:8" x14ac:dyDescent="0.25">
      <c r="A12" s="5"/>
      <c r="B12" s="6"/>
      <c r="C12" s="13"/>
      <c r="D12" s="6"/>
      <c r="E12" s="13"/>
      <c r="F12" s="6"/>
      <c r="G12" s="13"/>
      <c r="H12" s="7"/>
    </row>
    <row r="13" spans="1:8" x14ac:dyDescent="0.25">
      <c r="A13" s="5"/>
      <c r="B13" s="6"/>
      <c r="C13" s="13"/>
      <c r="D13" s="6"/>
      <c r="E13" s="13"/>
      <c r="F13" s="6"/>
      <c r="G13" s="13"/>
      <c r="H13" s="7"/>
    </row>
    <row r="14" spans="1:8" x14ac:dyDescent="0.25">
      <c r="A14" s="5"/>
      <c r="B14" s="6"/>
      <c r="C14" s="13"/>
      <c r="D14" s="6"/>
      <c r="E14" s="13"/>
      <c r="F14" s="6"/>
      <c r="G14" s="13"/>
      <c r="H14" s="7"/>
    </row>
    <row r="15" spans="1:8" x14ac:dyDescent="0.25">
      <c r="A15" s="5"/>
      <c r="B15" s="6"/>
      <c r="C15" s="13"/>
      <c r="D15" s="6"/>
      <c r="E15" s="13"/>
      <c r="F15" s="6"/>
      <c r="G15" s="13"/>
      <c r="H15" s="7"/>
    </row>
    <row r="16" spans="1:8" x14ac:dyDescent="0.25">
      <c r="A16" s="10"/>
      <c r="B16" s="11"/>
      <c r="C16" s="13"/>
      <c r="D16" s="11"/>
      <c r="E16" s="11"/>
      <c r="F16" s="11"/>
      <c r="G16" s="11"/>
      <c r="H16" s="11"/>
    </row>
    <row r="19" spans="1:8" x14ac:dyDescent="0.25">
      <c r="A19" s="5"/>
      <c r="B19" s="6"/>
      <c r="C19" s="13"/>
      <c r="D19" s="6"/>
      <c r="E19" s="13"/>
      <c r="F19" s="6"/>
      <c r="G19" s="13"/>
      <c r="H19" s="7"/>
    </row>
    <row r="20" spans="1:8" x14ac:dyDescent="0.25">
      <c r="A20" s="5"/>
      <c r="B20" s="6"/>
      <c r="C20" s="13"/>
      <c r="D20" s="13"/>
      <c r="E20" s="13"/>
      <c r="F20" s="6"/>
      <c r="G20" s="13"/>
      <c r="H20" s="7"/>
    </row>
    <row r="21" spans="1:8" x14ac:dyDescent="0.25">
      <c r="A21" s="5"/>
      <c r="B21" s="6"/>
      <c r="C21" s="13"/>
      <c r="D21" s="13"/>
      <c r="E21" s="13"/>
      <c r="F21" s="6"/>
      <c r="G21" s="13"/>
      <c r="H21" s="7"/>
    </row>
    <row r="22" spans="1:8" x14ac:dyDescent="0.25">
      <c r="A22" s="5"/>
      <c r="B22" s="6"/>
      <c r="C22" s="13"/>
      <c r="D22" s="13"/>
      <c r="E22" s="13"/>
      <c r="F22" s="6"/>
      <c r="G22" s="13"/>
      <c r="H22" s="7"/>
    </row>
    <row r="23" spans="1:8" x14ac:dyDescent="0.25">
      <c r="A23" s="5"/>
      <c r="B23" s="6"/>
      <c r="C23" s="13"/>
      <c r="D23" s="13"/>
      <c r="E23" s="13"/>
      <c r="F23" s="6"/>
      <c r="G23" s="13"/>
      <c r="H23" s="7"/>
    </row>
    <row r="24" spans="1:8" x14ac:dyDescent="0.25">
      <c r="A24" s="5"/>
      <c r="B24" s="6"/>
      <c r="C24" s="13"/>
      <c r="D24" s="13"/>
      <c r="E24" s="13"/>
      <c r="F24" s="6"/>
      <c r="G24" s="13"/>
      <c r="H24" s="7"/>
    </row>
    <row r="25" spans="1:8" x14ac:dyDescent="0.25">
      <c r="A25" s="5"/>
      <c r="B25" s="6"/>
      <c r="C25" s="13"/>
      <c r="D25" s="13"/>
      <c r="E25" s="13"/>
      <c r="F25" s="6"/>
      <c r="G25" s="13"/>
      <c r="H25" s="7"/>
    </row>
    <row r="26" spans="1:8" x14ac:dyDescent="0.25">
      <c r="A26" s="5"/>
      <c r="B26" s="6"/>
      <c r="C26" s="13"/>
      <c r="D26" s="13"/>
      <c r="E26" s="13"/>
      <c r="F26" s="6"/>
      <c r="G26" s="13"/>
      <c r="H26" s="7"/>
    </row>
    <row r="27" spans="1:8" x14ac:dyDescent="0.25">
      <c r="A27" s="5"/>
      <c r="B27" s="6"/>
      <c r="C27" s="13"/>
      <c r="D27" s="13"/>
      <c r="E27" s="13"/>
      <c r="F27" s="6"/>
      <c r="G27" s="13"/>
      <c r="H27" s="7"/>
    </row>
    <row r="28" spans="1:8" x14ac:dyDescent="0.25">
      <c r="A28" s="5"/>
      <c r="B28" s="6"/>
      <c r="C28" s="13"/>
      <c r="D28" s="13"/>
      <c r="E28" s="13"/>
      <c r="F28" s="6"/>
      <c r="G28" s="13"/>
      <c r="H28" s="7"/>
    </row>
    <row r="29" spans="1:8" x14ac:dyDescent="0.25">
      <c r="A29" s="5"/>
      <c r="B29" s="6"/>
      <c r="C29" s="13"/>
      <c r="D29" s="13"/>
      <c r="E29" s="13"/>
      <c r="F29" s="6"/>
      <c r="G29" s="13"/>
      <c r="H29" s="7"/>
    </row>
    <row r="30" spans="1:8" x14ac:dyDescent="0.25">
      <c r="A30" s="5"/>
      <c r="B30" s="6"/>
      <c r="C30" s="13"/>
      <c r="D30" s="13"/>
      <c r="E30" s="13"/>
      <c r="F30" s="6"/>
      <c r="G30" s="13"/>
      <c r="H30" s="7"/>
    </row>
    <row r="31" spans="1:8" x14ac:dyDescent="0.25">
      <c r="A31" s="10"/>
      <c r="B31" s="11"/>
      <c r="C31" s="13"/>
      <c r="D31" s="13"/>
      <c r="E31" s="11"/>
      <c r="F31" s="11"/>
      <c r="G31" s="11"/>
      <c r="H31" s="11"/>
    </row>
    <row r="32" spans="1:8" x14ac:dyDescent="0.25">
      <c r="A32" s="13"/>
      <c r="B32" s="15"/>
      <c r="C32" s="13"/>
      <c r="D32" s="13"/>
      <c r="E32" s="13"/>
      <c r="F32" s="13"/>
      <c r="G32" s="13"/>
      <c r="H32" s="13"/>
    </row>
    <row r="33" spans="1:8" x14ac:dyDescent="0.25">
      <c r="A33" s="10"/>
      <c r="B33" s="14"/>
      <c r="C33" s="13"/>
      <c r="D33" s="13"/>
      <c r="E33" s="13"/>
      <c r="F33" s="13"/>
      <c r="G33" s="13"/>
      <c r="H33" s="13"/>
    </row>
    <row r="34" spans="1:8" x14ac:dyDescent="0.25">
      <c r="A34" s="8"/>
      <c r="B34" s="9"/>
      <c r="C34" s="13"/>
      <c r="D34" s="13"/>
      <c r="E34" s="13"/>
      <c r="F34" s="13"/>
      <c r="G34" s="13"/>
      <c r="H34" s="13"/>
    </row>
    <row r="35" spans="1:8" x14ac:dyDescent="0.25">
      <c r="A35" s="10"/>
      <c r="B35" s="12"/>
      <c r="C35" s="13"/>
      <c r="D35" s="13"/>
      <c r="E35" s="13"/>
      <c r="F35" s="13"/>
      <c r="G35" s="13"/>
      <c r="H35" s="13"/>
    </row>
    <row r="65536" spans="4:4" x14ac:dyDescent="0.25">
      <c r="D65536" t="s">
        <v>21</v>
      </c>
    </row>
  </sheetData>
  <phoneticPr fontId="0" type="noConversion"/>
  <pageMargins left="0.75" right="0.75" top="1" bottom="1" header="0.5" footer="0.5"/>
  <pageSetup paperSize="9" scale="96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topLeftCell="C14" zoomScaleNormal="100" workbookViewId="0">
      <selection activeCell="B34" sqref="B34:L34"/>
    </sheetView>
  </sheetViews>
  <sheetFormatPr defaultRowHeight="13.2" x14ac:dyDescent="0.25"/>
  <cols>
    <col min="1" max="1" width="11.88671875" customWidth="1"/>
    <col min="2" max="2" width="20.109375" customWidth="1"/>
    <col min="3" max="3" width="10.33203125" customWidth="1"/>
    <col min="4" max="4" width="10.44140625" customWidth="1"/>
    <col min="5" max="5" width="10.33203125" bestFit="1" customWidth="1"/>
    <col min="6" max="6" width="8.6640625" customWidth="1"/>
    <col min="7" max="7" width="10.6640625" customWidth="1"/>
    <col min="8" max="8" width="11.5546875" bestFit="1" customWidth="1"/>
    <col min="9" max="9" width="11.109375" customWidth="1"/>
    <col min="10" max="10" width="7.88671875" customWidth="1"/>
    <col min="11" max="11" width="8" customWidth="1"/>
    <col min="12" max="12" width="6.109375" customWidth="1"/>
    <col min="13" max="13" width="18.109375" customWidth="1"/>
    <col min="14" max="14" width="9.109375" hidden="1" customWidth="1"/>
  </cols>
  <sheetData>
    <row r="1" spans="1:14" ht="1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9.75" customHeight="1" thickBot="1" x14ac:dyDescent="0.35">
      <c r="A2" s="4"/>
      <c r="B2" s="52" t="s">
        <v>22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3"/>
      <c r="N2" s="3"/>
    </row>
    <row r="3" spans="1:14" ht="15.6" x14ac:dyDescent="0.3">
      <c r="A3" s="54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6"/>
      <c r="N3" s="16"/>
    </row>
    <row r="4" spans="1:14" ht="15.6" x14ac:dyDescent="0.3">
      <c r="A4" s="24"/>
      <c r="B4" s="57" t="s">
        <v>14</v>
      </c>
      <c r="C4" s="58"/>
      <c r="D4" s="58"/>
      <c r="E4" s="58"/>
      <c r="F4" s="58"/>
      <c r="G4" s="59"/>
      <c r="H4" s="60">
        <v>151310.59</v>
      </c>
      <c r="I4" s="61"/>
      <c r="J4" s="61"/>
      <c r="K4" s="61"/>
      <c r="L4" s="61"/>
      <c r="M4" s="62"/>
      <c r="N4" s="18"/>
    </row>
    <row r="5" spans="1:14" ht="15.6" x14ac:dyDescent="0.3">
      <c r="A5" s="25"/>
      <c r="B5" s="44" t="s">
        <v>0</v>
      </c>
      <c r="C5" s="45"/>
      <c r="D5" s="45"/>
      <c r="E5" s="45"/>
      <c r="F5" s="45"/>
      <c r="G5" s="42"/>
      <c r="H5" s="46">
        <v>227999.41</v>
      </c>
      <c r="I5" s="47"/>
      <c r="J5" s="47"/>
      <c r="K5" s="47"/>
      <c r="L5" s="47"/>
      <c r="M5" s="48"/>
      <c r="N5" s="18"/>
    </row>
    <row r="6" spans="1:14" ht="15.6" x14ac:dyDescent="0.3">
      <c r="A6" s="25"/>
      <c r="B6" s="44" t="s">
        <v>1</v>
      </c>
      <c r="C6" s="45"/>
      <c r="D6" s="45"/>
      <c r="E6" s="45"/>
      <c r="F6" s="45"/>
      <c r="G6" s="42"/>
      <c r="H6" s="46">
        <v>84735.11</v>
      </c>
      <c r="I6" s="47"/>
      <c r="J6" s="47"/>
      <c r="K6" s="47"/>
      <c r="L6" s="47"/>
      <c r="M6" s="48"/>
      <c r="N6" s="18"/>
    </row>
    <row r="7" spans="1:14" ht="15.6" x14ac:dyDescent="0.3">
      <c r="A7" s="25"/>
      <c r="B7" s="44" t="s">
        <v>13</v>
      </c>
      <c r="C7" s="45"/>
      <c r="D7" s="45"/>
      <c r="E7" s="45"/>
      <c r="F7" s="45"/>
      <c r="G7" s="42"/>
      <c r="H7" s="46">
        <v>592712.94999999995</v>
      </c>
      <c r="I7" s="47"/>
      <c r="J7" s="47"/>
      <c r="K7" s="47"/>
      <c r="L7" s="47"/>
      <c r="M7" s="48"/>
      <c r="N7" s="18"/>
    </row>
    <row r="8" spans="1:14" ht="15.6" x14ac:dyDescent="0.3">
      <c r="A8" s="25"/>
      <c r="B8" s="44" t="s">
        <v>36</v>
      </c>
      <c r="C8" s="45"/>
      <c r="D8" s="45"/>
      <c r="E8" s="45"/>
      <c r="F8" s="45"/>
      <c r="G8" s="42"/>
      <c r="H8" s="46">
        <v>311081.21000000002</v>
      </c>
      <c r="I8" s="47"/>
      <c r="J8" s="47"/>
      <c r="K8" s="47"/>
      <c r="L8" s="47"/>
      <c r="M8" s="48"/>
      <c r="N8" s="18"/>
    </row>
    <row r="9" spans="1:14" ht="15.6" x14ac:dyDescent="0.3">
      <c r="A9" s="24"/>
      <c r="B9" s="57" t="s">
        <v>2</v>
      </c>
      <c r="C9" s="58"/>
      <c r="D9" s="58"/>
      <c r="E9" s="58"/>
      <c r="F9" s="58"/>
      <c r="G9" s="59"/>
      <c r="H9" s="60">
        <v>281313.36</v>
      </c>
      <c r="I9" s="61"/>
      <c r="J9" s="61"/>
      <c r="K9" s="61"/>
      <c r="L9" s="61"/>
      <c r="M9" s="62"/>
      <c r="N9" s="18"/>
    </row>
    <row r="10" spans="1:14" ht="15.6" x14ac:dyDescent="0.3">
      <c r="A10" s="25"/>
      <c r="B10" s="44" t="s">
        <v>20</v>
      </c>
      <c r="C10" s="45"/>
      <c r="D10" s="45"/>
      <c r="E10" s="45"/>
      <c r="F10" s="45"/>
      <c r="G10" s="42"/>
      <c r="H10" s="46">
        <v>179679.51</v>
      </c>
      <c r="I10" s="47"/>
      <c r="J10" s="47"/>
      <c r="K10" s="47"/>
      <c r="L10" s="47"/>
      <c r="M10" s="48"/>
      <c r="N10" s="18"/>
    </row>
    <row r="11" spans="1:14" ht="15.6" x14ac:dyDescent="0.3">
      <c r="A11" s="25"/>
      <c r="B11" s="44" t="s">
        <v>3</v>
      </c>
      <c r="C11" s="45"/>
      <c r="D11" s="45"/>
      <c r="E11" s="45"/>
      <c r="F11" s="45"/>
      <c r="G11" s="42"/>
      <c r="H11" s="46">
        <v>302901.98</v>
      </c>
      <c r="I11" s="47"/>
      <c r="J11" s="47"/>
      <c r="K11" s="47"/>
      <c r="L11" s="47"/>
      <c r="M11" s="48"/>
      <c r="N11" s="18"/>
    </row>
    <row r="12" spans="1:14" ht="15.6" x14ac:dyDescent="0.3">
      <c r="A12" s="25"/>
      <c r="B12" s="44" t="s">
        <v>4</v>
      </c>
      <c r="C12" s="45"/>
      <c r="D12" s="45"/>
      <c r="E12" s="45"/>
      <c r="F12" s="45"/>
      <c r="G12" s="42"/>
      <c r="H12" s="46">
        <v>1111188.74</v>
      </c>
      <c r="I12" s="47"/>
      <c r="J12" s="47"/>
      <c r="K12" s="47"/>
      <c r="L12" s="47"/>
      <c r="M12" s="48"/>
      <c r="N12" s="18"/>
    </row>
    <row r="13" spans="1:14" ht="15.6" x14ac:dyDescent="0.3">
      <c r="A13" s="25"/>
      <c r="B13" s="44" t="s">
        <v>5</v>
      </c>
      <c r="C13" s="45"/>
      <c r="D13" s="45"/>
      <c r="E13" s="45"/>
      <c r="F13" s="45"/>
      <c r="G13" s="42"/>
      <c r="H13" s="46">
        <v>1097775.1399999999</v>
      </c>
      <c r="I13" s="47"/>
      <c r="J13" s="47"/>
      <c r="K13" s="47"/>
      <c r="L13" s="47"/>
      <c r="M13" s="48"/>
      <c r="N13" s="18"/>
    </row>
    <row r="14" spans="1:14" ht="15.6" x14ac:dyDescent="0.3">
      <c r="A14" s="24"/>
      <c r="B14" s="57" t="s">
        <v>6</v>
      </c>
      <c r="C14" s="58"/>
      <c r="D14" s="58"/>
      <c r="E14" s="58"/>
      <c r="F14" s="58"/>
      <c r="G14" s="59"/>
      <c r="H14" s="46">
        <v>1785803.46</v>
      </c>
      <c r="I14" s="47"/>
      <c r="J14" s="47"/>
      <c r="K14" s="47"/>
      <c r="L14" s="47"/>
      <c r="M14" s="48"/>
      <c r="N14" s="18"/>
    </row>
    <row r="15" spans="1:14" ht="15.6" x14ac:dyDescent="0.3">
      <c r="A15" s="25"/>
      <c r="B15" s="44" t="s">
        <v>7</v>
      </c>
      <c r="C15" s="45"/>
      <c r="D15" s="45"/>
      <c r="E15" s="45"/>
      <c r="F15" s="45"/>
      <c r="G15" s="42"/>
      <c r="H15" s="46">
        <v>115950</v>
      </c>
      <c r="I15" s="47"/>
      <c r="J15" s="47"/>
      <c r="K15" s="47"/>
      <c r="L15" s="47"/>
      <c r="M15" s="48"/>
      <c r="N15" s="18"/>
    </row>
    <row r="16" spans="1:14" ht="15.6" x14ac:dyDescent="0.3">
      <c r="A16" s="25"/>
      <c r="B16" s="44" t="s">
        <v>8</v>
      </c>
      <c r="C16" s="45"/>
      <c r="D16" s="45"/>
      <c r="E16" s="45"/>
      <c r="F16" s="45"/>
      <c r="G16" s="42"/>
      <c r="H16" s="46">
        <f>SUM(H4:H15)</f>
        <v>6242451.46</v>
      </c>
      <c r="I16" s="47"/>
      <c r="J16" s="47"/>
      <c r="K16" s="47"/>
      <c r="L16" s="47"/>
      <c r="M16" s="48"/>
      <c r="N16" s="18"/>
    </row>
    <row r="17" spans="1:14" ht="15.6" x14ac:dyDescent="0.3">
      <c r="A17" s="17"/>
      <c r="B17" s="49" t="s">
        <v>9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1"/>
      <c r="N17" s="18"/>
    </row>
    <row r="18" spans="1:14" ht="47.25" customHeight="1" x14ac:dyDescent="0.3">
      <c r="A18" s="41" t="s">
        <v>10</v>
      </c>
      <c r="B18" s="42"/>
      <c r="C18" s="43" t="s">
        <v>17</v>
      </c>
      <c r="D18" s="42"/>
      <c r="E18" s="43" t="s">
        <v>16</v>
      </c>
      <c r="F18" s="42"/>
      <c r="G18" s="43" t="s">
        <v>35</v>
      </c>
      <c r="H18" s="42"/>
      <c r="I18" s="43" t="s">
        <v>11</v>
      </c>
      <c r="J18" s="42"/>
      <c r="K18" s="43" t="s">
        <v>12</v>
      </c>
      <c r="L18" s="42"/>
      <c r="M18" s="1" t="s">
        <v>15</v>
      </c>
      <c r="N18" s="18"/>
    </row>
    <row r="19" spans="1:14" ht="35.4" customHeight="1" x14ac:dyDescent="0.25">
      <c r="A19" s="35" t="s">
        <v>30</v>
      </c>
      <c r="B19" s="36"/>
      <c r="C19" s="33">
        <v>163809.15</v>
      </c>
      <c r="D19" s="34"/>
      <c r="E19" s="33">
        <v>1752084.33</v>
      </c>
      <c r="F19" s="34"/>
      <c r="G19" s="33">
        <v>2156431.48</v>
      </c>
      <c r="H19" s="34"/>
      <c r="I19" s="33">
        <v>1894493.98</v>
      </c>
      <c r="J19" s="34"/>
      <c r="K19" s="33"/>
      <c r="L19" s="34"/>
      <c r="M19" s="19">
        <f t="shared" ref="M19:M30" si="0">SUM(C19+E19-I19)</f>
        <v>21399.5</v>
      </c>
      <c r="N19" s="20"/>
    </row>
    <row r="20" spans="1:14" ht="27" customHeight="1" x14ac:dyDescent="0.25">
      <c r="A20" s="35" t="s">
        <v>33</v>
      </c>
      <c r="B20" s="36"/>
      <c r="C20" s="39">
        <v>6528.4</v>
      </c>
      <c r="D20" s="40"/>
      <c r="E20" s="33">
        <v>51547.87</v>
      </c>
      <c r="F20" s="34"/>
      <c r="G20" s="33">
        <v>30360</v>
      </c>
      <c r="H20" s="34"/>
      <c r="I20" s="33">
        <v>32092.5</v>
      </c>
      <c r="J20" s="34"/>
      <c r="K20" s="33"/>
      <c r="L20" s="34"/>
      <c r="M20" s="19">
        <f t="shared" si="0"/>
        <v>25983.770000000004</v>
      </c>
      <c r="N20" s="20"/>
    </row>
    <row r="21" spans="1:14" ht="4.5" hidden="1" customHeight="1" x14ac:dyDescent="0.25">
      <c r="A21" s="35" t="s">
        <v>19</v>
      </c>
      <c r="B21" s="36"/>
      <c r="C21" s="33">
        <v>0</v>
      </c>
      <c r="D21" s="34"/>
      <c r="E21" s="33">
        <v>0</v>
      </c>
      <c r="F21" s="34"/>
      <c r="G21" s="33">
        <v>0</v>
      </c>
      <c r="H21" s="34"/>
      <c r="I21" s="33"/>
      <c r="J21" s="34"/>
      <c r="K21" s="33"/>
      <c r="L21" s="34"/>
      <c r="M21" s="19">
        <f t="shared" si="0"/>
        <v>0</v>
      </c>
      <c r="N21" s="20"/>
    </row>
    <row r="22" spans="1:14" ht="43.8" customHeight="1" x14ac:dyDescent="0.25">
      <c r="A22" s="35" t="s">
        <v>23</v>
      </c>
      <c r="B22" s="36"/>
      <c r="C22" s="33">
        <v>61592.2</v>
      </c>
      <c r="D22" s="34"/>
      <c r="E22" s="33">
        <v>499113.57</v>
      </c>
      <c r="F22" s="34"/>
      <c r="G22" s="33">
        <v>443952.37</v>
      </c>
      <c r="H22" s="34"/>
      <c r="I22" s="33">
        <v>374063.35</v>
      </c>
      <c r="J22" s="34"/>
      <c r="K22" s="33"/>
      <c r="L22" s="34"/>
      <c r="M22" s="19">
        <f t="shared" si="0"/>
        <v>186642.42000000004</v>
      </c>
      <c r="N22" s="20"/>
    </row>
    <row r="23" spans="1:14" ht="44.4" customHeight="1" x14ac:dyDescent="0.25">
      <c r="A23" s="35" t="s">
        <v>24</v>
      </c>
      <c r="B23" s="36"/>
      <c r="C23" s="33">
        <v>145706.4</v>
      </c>
      <c r="D23" s="34"/>
      <c r="E23" s="33">
        <v>1017093.6</v>
      </c>
      <c r="F23" s="34"/>
      <c r="G23" s="33">
        <v>1097775.1399999999</v>
      </c>
      <c r="H23" s="34"/>
      <c r="I23" s="33">
        <v>957850.4</v>
      </c>
      <c r="J23" s="34"/>
      <c r="K23" s="33"/>
      <c r="L23" s="34"/>
      <c r="M23" s="19">
        <f t="shared" si="0"/>
        <v>204949.59999999998</v>
      </c>
      <c r="N23" s="20"/>
    </row>
    <row r="24" spans="1:14" ht="42" customHeight="1" x14ac:dyDescent="0.25">
      <c r="A24" s="35" t="s">
        <v>25</v>
      </c>
      <c r="B24" s="36"/>
      <c r="C24" s="33">
        <v>271108.78999999998</v>
      </c>
      <c r="D24" s="34"/>
      <c r="E24" s="33">
        <v>1587519.27</v>
      </c>
      <c r="F24" s="34"/>
      <c r="G24" s="33">
        <v>1785803.46</v>
      </c>
      <c r="H24" s="34"/>
      <c r="I24" s="33">
        <v>1577271.92</v>
      </c>
      <c r="J24" s="34"/>
      <c r="K24" s="33"/>
      <c r="L24" s="34"/>
      <c r="M24" s="19">
        <f t="shared" si="0"/>
        <v>281356.14000000013</v>
      </c>
      <c r="N24" s="20"/>
    </row>
    <row r="25" spans="1:14" ht="51" customHeight="1" x14ac:dyDescent="0.25">
      <c r="A25" s="35" t="s">
        <v>26</v>
      </c>
      <c r="B25" s="36"/>
      <c r="C25" s="33">
        <v>145974.16</v>
      </c>
      <c r="D25" s="34"/>
      <c r="E25" s="33">
        <v>740879.88</v>
      </c>
      <c r="F25" s="34"/>
      <c r="G25" s="33">
        <v>667236.37</v>
      </c>
      <c r="H25" s="34"/>
      <c r="I25" s="33">
        <v>685347.2</v>
      </c>
      <c r="J25" s="34"/>
      <c r="K25" s="33"/>
      <c r="L25" s="34"/>
      <c r="M25" s="19">
        <f t="shared" si="0"/>
        <v>201506.84000000008</v>
      </c>
      <c r="N25" s="20"/>
    </row>
    <row r="26" spans="1:14" ht="29.25" customHeight="1" x14ac:dyDescent="0.25">
      <c r="A26" s="37" t="s">
        <v>27</v>
      </c>
      <c r="B26" s="38"/>
      <c r="C26" s="33">
        <v>1662.5</v>
      </c>
      <c r="D26" s="34"/>
      <c r="E26" s="33">
        <v>31024.75</v>
      </c>
      <c r="F26" s="34"/>
      <c r="G26" s="33">
        <v>33108.86</v>
      </c>
      <c r="H26" s="34"/>
      <c r="I26" s="33">
        <v>24115.11</v>
      </c>
      <c r="J26" s="34"/>
      <c r="K26" s="33"/>
      <c r="L26" s="34"/>
      <c r="M26" s="19">
        <f t="shared" si="0"/>
        <v>8572.14</v>
      </c>
      <c r="N26" s="20"/>
    </row>
    <row r="27" spans="1:14" ht="29.25" customHeight="1" x14ac:dyDescent="0.25">
      <c r="A27" s="35" t="s">
        <v>31</v>
      </c>
      <c r="B27" s="36"/>
      <c r="C27" s="21"/>
      <c r="D27" s="22"/>
      <c r="E27" s="33">
        <v>55486.44</v>
      </c>
      <c r="F27" s="34"/>
      <c r="G27" s="33"/>
      <c r="H27" s="34"/>
      <c r="I27" s="33">
        <v>27918.14</v>
      </c>
      <c r="J27" s="34"/>
      <c r="K27" s="33"/>
      <c r="L27" s="34"/>
      <c r="M27" s="19">
        <v>27568.3</v>
      </c>
      <c r="N27" s="20"/>
    </row>
    <row r="28" spans="1:14" ht="29.25" customHeight="1" x14ac:dyDescent="0.25">
      <c r="A28" s="35" t="s">
        <v>32</v>
      </c>
      <c r="B28" s="36"/>
      <c r="C28" s="23"/>
      <c r="D28" s="22"/>
      <c r="E28" s="33">
        <v>25300.28</v>
      </c>
      <c r="F28" s="34"/>
      <c r="G28" s="33">
        <v>27783.78</v>
      </c>
      <c r="H28" s="34"/>
      <c r="I28" s="33">
        <v>23963.9</v>
      </c>
      <c r="J28" s="34"/>
      <c r="K28" s="33"/>
      <c r="L28" s="34"/>
      <c r="M28" s="19">
        <v>1346.26</v>
      </c>
      <c r="N28" s="20"/>
    </row>
    <row r="29" spans="1:14" ht="24.75" customHeight="1" x14ac:dyDescent="0.25">
      <c r="A29" s="35" t="s">
        <v>28</v>
      </c>
      <c r="B29" s="36"/>
      <c r="C29" s="33">
        <v>4534</v>
      </c>
      <c r="D29" s="34"/>
      <c r="E29" s="33"/>
      <c r="F29" s="34"/>
      <c r="G29" s="33"/>
      <c r="H29" s="34"/>
      <c r="I29" s="33">
        <v>2275.7800000000002</v>
      </c>
      <c r="J29" s="34"/>
      <c r="K29" s="33"/>
      <c r="L29" s="34"/>
      <c r="M29" s="19">
        <f t="shared" si="0"/>
        <v>2258.2199999999998</v>
      </c>
      <c r="N29" s="20"/>
    </row>
    <row r="30" spans="1:14" ht="24.75" customHeight="1" x14ac:dyDescent="0.25">
      <c r="A30" s="35" t="s">
        <v>29</v>
      </c>
      <c r="B30" s="36"/>
      <c r="C30" s="33">
        <v>1999.97</v>
      </c>
      <c r="D30" s="34"/>
      <c r="E30" s="33">
        <v>0</v>
      </c>
      <c r="F30" s="34"/>
      <c r="G30" s="33"/>
      <c r="H30" s="34"/>
      <c r="I30" s="33">
        <v>1313.57</v>
      </c>
      <c r="J30" s="34"/>
      <c r="K30" s="33"/>
      <c r="L30" s="34"/>
      <c r="M30" s="19">
        <f t="shared" si="0"/>
        <v>686.40000000000009</v>
      </c>
      <c r="N30" s="20"/>
    </row>
    <row r="31" spans="1:14" ht="28.8" customHeight="1" thickBot="1" x14ac:dyDescent="0.3">
      <c r="A31" s="30" t="s">
        <v>18</v>
      </c>
      <c r="B31" s="31"/>
      <c r="C31" s="27">
        <f>SUM(C19:C30)</f>
        <v>802915.57</v>
      </c>
      <c r="D31" s="29"/>
      <c r="E31" s="27">
        <f>SUM(E19:E30)</f>
        <v>5760049.9900000012</v>
      </c>
      <c r="F31" s="29"/>
      <c r="G31" s="27">
        <f>SUM(G19:G30)</f>
        <v>6242451.4600000009</v>
      </c>
      <c r="H31" s="29"/>
      <c r="I31" s="27">
        <f>SUM(I19:I30)</f>
        <v>5600705.8500000015</v>
      </c>
      <c r="J31" s="29"/>
      <c r="K31" s="27">
        <f>SUM(K19:K30)</f>
        <v>0</v>
      </c>
      <c r="L31" s="29"/>
      <c r="M31" s="27">
        <f>SUM(M19:M30)</f>
        <v>962269.59000000032</v>
      </c>
      <c r="N31" s="28"/>
    </row>
    <row r="32" spans="1:14" ht="42.75" customHeight="1" x14ac:dyDescent="0.35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</row>
    <row r="34" spans="1:14" ht="18" x14ac:dyDescent="0.35">
      <c r="A34" s="3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3"/>
      <c r="N34" s="3"/>
    </row>
    <row r="35" spans="1:14" ht="17.25" customHeight="1" x14ac:dyDescent="0.25"/>
    <row r="36" spans="1:14" ht="26.25" customHeight="1" x14ac:dyDescent="0.25"/>
    <row r="37" spans="1:14" ht="33" customHeight="1" x14ac:dyDescent="0.25"/>
    <row r="38" spans="1:14" ht="13.5" customHeight="1" x14ac:dyDescent="0.25"/>
    <row r="39" spans="1:14" ht="50.25" customHeight="1" x14ac:dyDescent="0.25"/>
    <row r="40" spans="1:14" ht="18.75" customHeight="1" x14ac:dyDescent="0.25"/>
    <row r="51" ht="17.25" customHeight="1" x14ac:dyDescent="0.25"/>
  </sheetData>
  <mergeCells count="114">
    <mergeCell ref="I27:J27"/>
    <mergeCell ref="I28:J28"/>
    <mergeCell ref="K27:L27"/>
    <mergeCell ref="K28:L28"/>
    <mergeCell ref="B2:L2"/>
    <mergeCell ref="A3:M3"/>
    <mergeCell ref="B6:G6"/>
    <mergeCell ref="H6:M6"/>
    <mergeCell ref="B7:G7"/>
    <mergeCell ref="H7:M7"/>
    <mergeCell ref="B4:G4"/>
    <mergeCell ref="H4:M4"/>
    <mergeCell ref="B5:G5"/>
    <mergeCell ref="H5:M5"/>
    <mergeCell ref="B10:G10"/>
    <mergeCell ref="H10:M10"/>
    <mergeCell ref="B11:G11"/>
    <mergeCell ref="H11:M11"/>
    <mergeCell ref="B8:G8"/>
    <mergeCell ref="H8:M8"/>
    <mergeCell ref="B9:G9"/>
    <mergeCell ref="H9:M9"/>
    <mergeCell ref="B14:G14"/>
    <mergeCell ref="H14:M14"/>
    <mergeCell ref="B15:G15"/>
    <mergeCell ref="H15:M15"/>
    <mergeCell ref="B12:G12"/>
    <mergeCell ref="H12:M12"/>
    <mergeCell ref="B13:G13"/>
    <mergeCell ref="H13:M13"/>
    <mergeCell ref="B16:G16"/>
    <mergeCell ref="H16:M16"/>
    <mergeCell ref="B17:M17"/>
    <mergeCell ref="A18:B18"/>
    <mergeCell ref="C18:D18"/>
    <mergeCell ref="E18:F18"/>
    <mergeCell ref="G18:H18"/>
    <mergeCell ref="I18:J18"/>
    <mergeCell ref="K18:L18"/>
    <mergeCell ref="A19:B19"/>
    <mergeCell ref="C19:D19"/>
    <mergeCell ref="E19:F19"/>
    <mergeCell ref="G19:H19"/>
    <mergeCell ref="I19:J19"/>
    <mergeCell ref="K19:L19"/>
    <mergeCell ref="I20:J20"/>
    <mergeCell ref="K20:L20"/>
    <mergeCell ref="I21:J21"/>
    <mergeCell ref="K21:L21"/>
    <mergeCell ref="A20:B20"/>
    <mergeCell ref="C20:D20"/>
    <mergeCell ref="A21:B21"/>
    <mergeCell ref="C21:D21"/>
    <mergeCell ref="E21:F21"/>
    <mergeCell ref="G21:H21"/>
    <mergeCell ref="E20:F20"/>
    <mergeCell ref="G20:H20"/>
    <mergeCell ref="K22:L22"/>
    <mergeCell ref="I23:J23"/>
    <mergeCell ref="K23:L23"/>
    <mergeCell ref="I24:J24"/>
    <mergeCell ref="K24:L24"/>
    <mergeCell ref="I25:J25"/>
    <mergeCell ref="K25:L25"/>
    <mergeCell ref="A24:B24"/>
    <mergeCell ref="C24:D24"/>
    <mergeCell ref="A25:B25"/>
    <mergeCell ref="C25:D25"/>
    <mergeCell ref="E25:F25"/>
    <mergeCell ref="G25:H25"/>
    <mergeCell ref="E24:F24"/>
    <mergeCell ref="G24:H24"/>
    <mergeCell ref="A23:B23"/>
    <mergeCell ref="C23:D23"/>
    <mergeCell ref="E23:F23"/>
    <mergeCell ref="G23:H23"/>
    <mergeCell ref="A22:B22"/>
    <mergeCell ref="C22:D22"/>
    <mergeCell ref="E22:F22"/>
    <mergeCell ref="G22:H22"/>
    <mergeCell ref="I22:J22"/>
    <mergeCell ref="I26:J26"/>
    <mergeCell ref="K26:L26"/>
    <mergeCell ref="I29:J29"/>
    <mergeCell ref="K29:L29"/>
    <mergeCell ref="I30:J30"/>
    <mergeCell ref="K30:L30"/>
    <mergeCell ref="A29:B29"/>
    <mergeCell ref="C29:D29"/>
    <mergeCell ref="A30:B30"/>
    <mergeCell ref="C30:D30"/>
    <mergeCell ref="E30:F30"/>
    <mergeCell ref="G30:H30"/>
    <mergeCell ref="E29:F29"/>
    <mergeCell ref="G29:H29"/>
    <mergeCell ref="A26:B26"/>
    <mergeCell ref="C26:D26"/>
    <mergeCell ref="E26:F26"/>
    <mergeCell ref="G26:H26"/>
    <mergeCell ref="A28:B28"/>
    <mergeCell ref="A27:B27"/>
    <mergeCell ref="E27:F27"/>
    <mergeCell ref="E28:F28"/>
    <mergeCell ref="G28:H28"/>
    <mergeCell ref="G27:H27"/>
    <mergeCell ref="B34:L34"/>
    <mergeCell ref="M31:N31"/>
    <mergeCell ref="I31:J31"/>
    <mergeCell ref="K31:L31"/>
    <mergeCell ref="A31:B31"/>
    <mergeCell ref="C31:D31"/>
    <mergeCell ref="E31:F31"/>
    <mergeCell ref="G31:H31"/>
    <mergeCell ref="B32:L32"/>
  </mergeCells>
  <phoneticPr fontId="0" type="noConversion"/>
  <pageMargins left="0.25" right="0.25" top="0.75" bottom="0.75" header="0.3" footer="0.3"/>
  <pageSetup paperSize="9" scale="69" orientation="portrait" horizontalDpi="0" verticalDpi="0" r:id="rId1"/>
  <headerFooter alignWithMargins="0"/>
  <rowBreaks count="2" manualBreakCount="2">
    <brk id="1" max="16383" man="1"/>
    <brk id="3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2015-03-13T10:46:16Z</cp:lastPrinted>
  <dcterms:created xsi:type="dcterms:W3CDTF">1996-10-08T23:32:33Z</dcterms:created>
  <dcterms:modified xsi:type="dcterms:W3CDTF">2015-04-02T13:49:06Z</dcterms:modified>
</cp:coreProperties>
</file>